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szana\Desktop\période télétravail\fond d'aide 2\dossier candidature\"/>
    </mc:Choice>
  </mc:AlternateContent>
  <bookViews>
    <workbookView xWindow="0" yWindow="465" windowWidth="31845" windowHeight="19845"/>
  </bookViews>
  <sheets>
    <sheet name="Bilan financier - éval. per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" l="1"/>
  <c r="B32" i="1" s="1"/>
  <c r="B8" i="1"/>
  <c r="H8" i="1"/>
  <c r="H39" i="1" s="1"/>
  <c r="H32" i="1"/>
  <c r="H31" i="1"/>
  <c r="E50" i="1"/>
  <c r="E51" i="1"/>
  <c r="E52" i="1"/>
  <c r="L50" i="1"/>
  <c r="L53" i="1" s="1"/>
  <c r="L51" i="1"/>
  <c r="L52" i="1"/>
  <c r="L49" i="1"/>
  <c r="K49" i="1"/>
  <c r="K50" i="1"/>
  <c r="K51" i="1"/>
  <c r="K53" i="1" s="1"/>
  <c r="K52" i="1"/>
  <c r="E49" i="1"/>
  <c r="F50" i="1"/>
  <c r="F51" i="1"/>
  <c r="F52" i="1"/>
  <c r="F49" i="1"/>
  <c r="F53" i="1" s="1"/>
  <c r="F30" i="1"/>
  <c r="F37" i="1"/>
  <c r="E53" i="1"/>
  <c r="J53" i="1"/>
  <c r="H53" i="1"/>
  <c r="D53" i="1"/>
  <c r="B53" i="1"/>
  <c r="C53" i="1"/>
  <c r="I53" i="1"/>
  <c r="B4" i="1"/>
  <c r="B14" i="1"/>
  <c r="B19" i="1"/>
  <c r="B22" i="1"/>
  <c r="I8" i="1"/>
  <c r="I26" i="1"/>
  <c r="H26" i="1"/>
  <c r="J8" i="1"/>
  <c r="L8" i="1" s="1"/>
  <c r="L4" i="1"/>
  <c r="L5" i="1"/>
  <c r="L6" i="1"/>
  <c r="L7" i="1"/>
  <c r="J26" i="1"/>
  <c r="L26" i="1" s="1"/>
  <c r="L30" i="1"/>
  <c r="J32" i="1"/>
  <c r="J31" i="1"/>
  <c r="L31" i="1" s="1"/>
  <c r="L37" i="1"/>
  <c r="L38" i="1"/>
  <c r="K4" i="1"/>
  <c r="K5" i="1"/>
  <c r="K6" i="1"/>
  <c r="K7" i="1"/>
  <c r="K26" i="1"/>
  <c r="K30" i="1"/>
  <c r="I32" i="1"/>
  <c r="I31" i="1" s="1"/>
  <c r="K31" i="1" s="1"/>
  <c r="K37" i="1"/>
  <c r="K38" i="1"/>
  <c r="D4" i="1"/>
  <c r="F4" i="1" s="1"/>
  <c r="D8" i="1"/>
  <c r="F8" i="1"/>
  <c r="D14" i="1"/>
  <c r="F14" i="1"/>
  <c r="D19" i="1"/>
  <c r="F19" i="1"/>
  <c r="D22" i="1"/>
  <c r="F22" i="1"/>
  <c r="D26" i="1"/>
  <c r="B26" i="1"/>
  <c r="F26" i="1" s="1"/>
  <c r="D31" i="1"/>
  <c r="D33" i="1"/>
  <c r="F33" i="1" s="1"/>
  <c r="F38" i="1"/>
  <c r="C4" i="1"/>
  <c r="C8" i="1"/>
  <c r="E8" i="1" s="1"/>
  <c r="C14" i="1"/>
  <c r="E14" i="1" s="1"/>
  <c r="C19" i="1"/>
  <c r="E19" i="1" s="1"/>
  <c r="C22" i="1"/>
  <c r="E22" i="1" s="1"/>
  <c r="C26" i="1"/>
  <c r="E26" i="1" s="1"/>
  <c r="E30" i="1"/>
  <c r="C33" i="1"/>
  <c r="C32" i="1"/>
  <c r="C31" i="1" s="1"/>
  <c r="E37" i="1"/>
  <c r="E38" i="1"/>
  <c r="D39" i="1"/>
  <c r="L32" i="1"/>
  <c r="C39" i="1" l="1"/>
  <c r="I39" i="1"/>
  <c r="E43" i="1" s="1"/>
  <c r="B39" i="1"/>
  <c r="E42" i="1"/>
  <c r="F31" i="1"/>
  <c r="F39" i="1" s="1"/>
  <c r="L39" i="1"/>
  <c r="F32" i="1"/>
  <c r="B31" i="1"/>
  <c r="K32" i="1"/>
  <c r="J39" i="1"/>
  <c r="E44" i="1" s="1"/>
  <c r="E45" i="1" s="1"/>
  <c r="E33" i="1"/>
  <c r="E4" i="1"/>
  <c r="K8" i="1"/>
  <c r="K39" i="1" s="1"/>
  <c r="E31" i="1"/>
  <c r="E32" i="1"/>
  <c r="E39" i="1" l="1"/>
</calcChain>
</file>

<file path=xl/sharedStrings.xml><?xml version="1.0" encoding="utf-8"?>
<sst xmlns="http://schemas.openxmlformats.org/spreadsheetml/2006/main" count="108" uniqueCount="91">
  <si>
    <t>76 - Produits financiers</t>
  </si>
  <si>
    <t>Compte de résultat 2019</t>
  </si>
  <si>
    <t>71 - Production stockée</t>
  </si>
  <si>
    <t>72 - Production immobilisée</t>
  </si>
  <si>
    <t>75 - Autres produits de gestion courante</t>
  </si>
  <si>
    <t>78 - Reprises sur amortissements et provisions</t>
  </si>
  <si>
    <t>79 - Transferts de charges</t>
  </si>
  <si>
    <t>60 - Achats</t>
  </si>
  <si>
    <t>61 - Services extérieurs</t>
  </si>
  <si>
    <t>62 - Autres services extérieurs</t>
  </si>
  <si>
    <t>63 - Impôts et taxes</t>
  </si>
  <si>
    <t>65 - Autres charges de gestion courante</t>
  </si>
  <si>
    <t xml:space="preserve">66 - Charges financières </t>
  </si>
  <si>
    <t>64 - Charges de personnel</t>
  </si>
  <si>
    <t>69 - Impôts sur les bénéfices (IS); Participation des salariés</t>
  </si>
  <si>
    <t>74 - Subventions d'exploitation</t>
  </si>
  <si>
    <t>Organismes sociaux (CAF etc à détailler)</t>
  </si>
  <si>
    <t>Fonds européens (FSE, FEDER etc)</t>
  </si>
  <si>
    <t>L'agence de service des paiements (emplois aidés)</t>
  </si>
  <si>
    <t>Aides privées (fondation)</t>
  </si>
  <si>
    <t>Autres établissements publics</t>
  </si>
  <si>
    <t>TOTAL DES PRODUITS</t>
  </si>
  <si>
    <t>68 - Dotations aux amortissements, provisions et engagements à réaliser sur ressources affectées</t>
  </si>
  <si>
    <t>Autres subventions</t>
  </si>
  <si>
    <t>860 - Secours en nature</t>
  </si>
  <si>
    <t>Total</t>
  </si>
  <si>
    <t>861- Mise à disposition gratuite de biens et services</t>
  </si>
  <si>
    <t>862- Prestations</t>
  </si>
  <si>
    <t>870- Bénévolat</t>
  </si>
  <si>
    <t>871- Prestations en nature</t>
  </si>
  <si>
    <t>Montant</t>
  </si>
  <si>
    <t>Indemnités de chômage partiel</t>
  </si>
  <si>
    <t>77 - Produits exceptionnels</t>
  </si>
  <si>
    <t>67 - Charges exceptionnelles</t>
  </si>
  <si>
    <t>Dépenses évitables *</t>
  </si>
  <si>
    <t xml:space="preserve">Dépenses évitables * par exemple repas, voyages, soirées destinées aux adhérents </t>
  </si>
  <si>
    <t>87 - Contributions volontaires en nature</t>
  </si>
  <si>
    <t>Budget annuel prévisionnel révisé 2020 (B)</t>
  </si>
  <si>
    <t>Diff BP révisé 2020 (B)/CR 2019</t>
  </si>
  <si>
    <t>70 - Ventes de produits finis, de marchandises, prestations de services</t>
  </si>
  <si>
    <t xml:space="preserve">Budget annuel prévisionnel initial 2020 (A) </t>
  </si>
  <si>
    <t>67 - Charges exceptionnelles non eligibles</t>
  </si>
  <si>
    <t>Différence BP révisé (B)/BP initial (A)</t>
  </si>
  <si>
    <t>Locations</t>
  </si>
  <si>
    <t>Entretien et réparations</t>
  </si>
  <si>
    <t>Assurance</t>
  </si>
  <si>
    <t>Documentation</t>
  </si>
  <si>
    <t>Rémunérations intermédiaires et honoraires</t>
  </si>
  <si>
    <t>Publicité, publications</t>
  </si>
  <si>
    <t>Déplacements missions</t>
  </si>
  <si>
    <t>Services bancaires, autres</t>
  </si>
  <si>
    <t>Impôts et taxes sur rémunération</t>
  </si>
  <si>
    <t>Autres impôts et taxes</t>
  </si>
  <si>
    <t>Rémunération du personnel</t>
  </si>
  <si>
    <t>Charges sociales</t>
  </si>
  <si>
    <t>Autres charges de personnel</t>
  </si>
  <si>
    <t>TOTAL DES CHARGES</t>
  </si>
  <si>
    <t>Fonds de solidarité nationale (part Etat)</t>
  </si>
  <si>
    <t>Fonds de solidarité nationale (part Région)</t>
  </si>
  <si>
    <t>Autres produits exceptionnels</t>
  </si>
  <si>
    <t>Dont 7715- Subventions d'équilibre</t>
  </si>
  <si>
    <t>Excédent ou insuffisance prévisionel BP 2020 initial (A)</t>
  </si>
  <si>
    <t>Excédent ou insuffisance prévisionel BP 2020 révisé (B)</t>
  </si>
  <si>
    <t>Bénéfice ou déficit compte de résultat 2019</t>
  </si>
  <si>
    <t xml:space="preserve">RESULTAT </t>
  </si>
  <si>
    <t>Excédent ou insuffisance prév BP 2020 révisé hors dépenses non éligibles</t>
  </si>
  <si>
    <t xml:space="preserve">Subventions de l'Etat </t>
  </si>
  <si>
    <t xml:space="preserve">Subventions du ou des conseils régionaux </t>
  </si>
  <si>
    <t xml:space="preserve">Subventions du ou des conseils départementaux </t>
  </si>
  <si>
    <t xml:space="preserve">Subventions des autres collectivités territoriales </t>
  </si>
  <si>
    <t>Cotisations</t>
  </si>
  <si>
    <t>Dons Manuel / Mécénat</t>
  </si>
  <si>
    <t>Produits divers de gestion courante</t>
  </si>
  <si>
    <t xml:space="preserve">Autres subventions </t>
  </si>
  <si>
    <t>73 - Dotations et produits de tarification</t>
  </si>
  <si>
    <t>Ne pas indiquer les centimes d'euros</t>
  </si>
  <si>
    <t>CONTRIBUTIONS VOLONTAIRES EN NATURE*</t>
  </si>
  <si>
    <t>L'attention du demandeur est appelée sur le fait que les indications sur les financements demandés auprès d'autres financeurs publics valent déclaration sur l'honneur et  des justificatifs pourront être demandés.</t>
  </si>
  <si>
    <t>*Le plan comptable des associations, issu du règlement CRC n°99-01, prévoit a minima une information (quantitative ou, à defaut, qualitative) dans l'annexe et une possibilité d'inscription en comptabilité, mais "au pied" du compte de résultat</t>
  </si>
  <si>
    <t>Les champs colorés sont à remplir par le demandeur</t>
  </si>
  <si>
    <t>Remboursements partiels de cotisations * non prévu dans les statuts ou dans le réglement intérieur</t>
  </si>
  <si>
    <t>Remboursements partiels de cotisations *</t>
  </si>
  <si>
    <t>86 - Emplois des contributions volontaires en nature</t>
  </si>
  <si>
    <t>875- Dons en nature</t>
  </si>
  <si>
    <t xml:space="preserve">CHARGES </t>
  </si>
  <si>
    <t xml:space="preserve">PRODUITS </t>
  </si>
  <si>
    <t>864- Personnel bénévole</t>
  </si>
  <si>
    <t xml:space="preserve"> Évaluation de la perte. </t>
  </si>
  <si>
    <t>Achats stockés matières et fournitures</t>
  </si>
  <si>
    <t>Prestations de services</t>
  </si>
  <si>
    <t>Achats non stockés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</si>
</sst>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Helvetica Neue"/>
      <family val="2"/>
    </font>
    <font>
      <b/>
      <sz val="10"/>
      <color indexed="8"/>
      <name val="Helvetica Neue"/>
      <family val="2"/>
    </font>
    <font>
      <b/>
      <sz val="10"/>
      <name val="Helvetica Neue"/>
      <family val="2"/>
    </font>
    <font>
      <sz val="10"/>
      <color indexed="8"/>
      <name val="Helvetica Neue"/>
      <family val="2"/>
    </font>
    <font>
      <sz val="10"/>
      <name val="Helvetica Neue"/>
      <family val="2"/>
    </font>
    <font>
      <b/>
      <sz val="10"/>
      <color indexed="10"/>
      <name val="Helvetica Neue"/>
      <family val="2"/>
    </font>
    <font>
      <b/>
      <sz val="10"/>
      <color rgb="FFFF0000"/>
      <name val="Helvetica Neue"/>
      <family val="2"/>
    </font>
    <font>
      <i/>
      <sz val="10"/>
      <color theme="1"/>
      <name val="Helvetica Neue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59" xfId="0" applyFont="1" applyBorder="1" applyAlignment="1" applyProtection="1">
      <alignment wrapText="1"/>
      <protection locked="0"/>
    </xf>
    <xf numFmtId="0" fontId="2" fillId="0" borderId="59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5" borderId="0" xfId="0" applyFont="1" applyFill="1" applyProtection="1"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5" borderId="0" xfId="0" applyFont="1" applyFill="1" applyAlignment="1" applyProtection="1">
      <alignment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3" fontId="3" fillId="0" borderId="16" xfId="0" applyNumberFormat="1" applyFont="1" applyBorder="1" applyAlignment="1" applyProtection="1">
      <alignment wrapText="1"/>
    </xf>
    <xf numFmtId="3" fontId="3" fillId="0" borderId="9" xfId="1" applyNumberFormat="1" applyFont="1" applyBorder="1" applyAlignment="1" applyProtection="1">
      <alignment wrapText="1"/>
    </xf>
    <xf numFmtId="3" fontId="3" fillId="0" borderId="10" xfId="1" applyNumberFormat="1" applyFont="1" applyBorder="1" applyAlignment="1" applyProtection="1">
      <alignment wrapText="1"/>
    </xf>
    <xf numFmtId="3" fontId="3" fillId="6" borderId="16" xfId="0" applyNumberFormat="1" applyFont="1" applyFill="1" applyBorder="1" applyAlignment="1" applyProtection="1">
      <alignment wrapText="1"/>
      <protection locked="0"/>
    </xf>
    <xf numFmtId="0" fontId="5" fillId="2" borderId="22" xfId="0" applyFont="1" applyFill="1" applyBorder="1" applyAlignment="1" applyProtection="1">
      <alignment wrapText="1"/>
      <protection locked="0"/>
    </xf>
    <xf numFmtId="3" fontId="5" fillId="6" borderId="21" xfId="0" applyNumberFormat="1" applyFont="1" applyFill="1" applyBorder="1" applyProtection="1">
      <protection locked="0"/>
    </xf>
    <xf numFmtId="3" fontId="5" fillId="6" borderId="12" xfId="0" applyNumberFormat="1" applyFont="1" applyFill="1" applyBorder="1" applyProtection="1">
      <protection locked="0"/>
    </xf>
    <xf numFmtId="3" fontId="5" fillId="2" borderId="12" xfId="1" applyNumberFormat="1" applyFont="1" applyFill="1" applyBorder="1" applyProtection="1">
      <protection locked="0"/>
    </xf>
    <xf numFmtId="3" fontId="5" fillId="2" borderId="14" xfId="1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0" fontId="5" fillId="2" borderId="17" xfId="0" applyFont="1" applyFill="1" applyBorder="1" applyAlignment="1" applyProtection="1">
      <alignment wrapText="1"/>
      <protection locked="0"/>
    </xf>
    <xf numFmtId="3" fontId="5" fillId="6" borderId="20" xfId="0" applyNumberFormat="1" applyFont="1" applyFill="1" applyBorder="1" applyProtection="1">
      <protection locked="0"/>
    </xf>
    <xf numFmtId="3" fontId="5" fillId="6" borderId="1" xfId="0" applyNumberFormat="1" applyFont="1" applyFill="1" applyBorder="1" applyProtection="1">
      <protection locked="0"/>
    </xf>
    <xf numFmtId="3" fontId="5" fillId="2" borderId="1" xfId="1" applyNumberFormat="1" applyFont="1" applyFill="1" applyBorder="1" applyProtection="1">
      <protection locked="0"/>
    </xf>
    <xf numFmtId="3" fontId="5" fillId="2" borderId="7" xfId="1" applyNumberFormat="1" applyFont="1" applyFill="1" applyBorder="1" applyProtection="1">
      <protection locked="0"/>
    </xf>
    <xf numFmtId="0" fontId="5" fillId="2" borderId="24" xfId="0" applyFont="1" applyFill="1" applyBorder="1" applyAlignment="1" applyProtection="1">
      <alignment wrapText="1"/>
      <protection locked="0"/>
    </xf>
    <xf numFmtId="3" fontId="5" fillId="6" borderId="23" xfId="0" applyNumberFormat="1" applyFont="1" applyFill="1" applyBorder="1" applyProtection="1">
      <protection locked="0"/>
    </xf>
    <xf numFmtId="3" fontId="5" fillId="6" borderId="8" xfId="0" applyNumberFormat="1" applyFont="1" applyFill="1" applyBorder="1" applyProtection="1">
      <protection locked="0"/>
    </xf>
    <xf numFmtId="3" fontId="5" fillId="2" borderId="8" xfId="1" applyNumberFormat="1" applyFont="1" applyFill="1" applyBorder="1" applyProtection="1">
      <protection locked="0"/>
    </xf>
    <xf numFmtId="3" fontId="5" fillId="2" borderId="15" xfId="1" applyNumberFormat="1" applyFont="1" applyFill="1" applyBorder="1" applyProtection="1">
      <protection locked="0"/>
    </xf>
    <xf numFmtId="3" fontId="3" fillId="2" borderId="16" xfId="0" applyNumberFormat="1" applyFont="1" applyFill="1" applyBorder="1" applyProtection="1"/>
    <xf numFmtId="3" fontId="3" fillId="0" borderId="16" xfId="0" applyNumberFormat="1" applyFont="1" applyFill="1" applyBorder="1" applyProtection="1"/>
    <xf numFmtId="0" fontId="2" fillId="2" borderId="17" xfId="0" applyFont="1" applyFill="1" applyBorder="1" applyAlignment="1" applyProtection="1">
      <alignment wrapText="1"/>
      <protection locked="0"/>
    </xf>
    <xf numFmtId="3" fontId="2" fillId="6" borderId="20" xfId="0" applyNumberFormat="1" applyFont="1" applyFill="1" applyBorder="1" applyProtection="1">
      <protection locked="0"/>
    </xf>
    <xf numFmtId="3" fontId="2" fillId="6" borderId="1" xfId="0" applyNumberFormat="1" applyFont="1" applyFill="1" applyBorder="1" applyProtection="1">
      <protection locked="0"/>
    </xf>
    <xf numFmtId="3" fontId="2" fillId="2" borderId="1" xfId="1" applyNumberFormat="1" applyFont="1" applyFill="1" applyBorder="1" applyProtection="1">
      <protection locked="0"/>
    </xf>
    <xf numFmtId="3" fontId="2" fillId="2" borderId="7" xfId="1" applyNumberFormat="1" applyFont="1" applyFill="1" applyBorder="1" applyProtection="1">
      <protection locked="0"/>
    </xf>
    <xf numFmtId="3" fontId="3" fillId="2" borderId="26" xfId="0" applyNumberFormat="1" applyFont="1" applyFill="1" applyBorder="1" applyProtection="1"/>
    <xf numFmtId="3" fontId="2" fillId="0" borderId="1" xfId="1" applyNumberFormat="1" applyFont="1" applyBorder="1" applyProtection="1">
      <protection locked="0"/>
    </xf>
    <xf numFmtId="3" fontId="2" fillId="0" borderId="7" xfId="1" applyNumberFormat="1" applyFont="1" applyBorder="1" applyProtection="1">
      <protection locked="0"/>
    </xf>
    <xf numFmtId="0" fontId="6" fillId="4" borderId="24" xfId="0" applyFont="1" applyFill="1" applyBorder="1" applyAlignment="1" applyProtection="1">
      <alignment wrapText="1"/>
      <protection locked="0"/>
    </xf>
    <xf numFmtId="3" fontId="5" fillId="4" borderId="20" xfId="0" applyNumberFormat="1" applyFont="1" applyFill="1" applyBorder="1" applyProtection="1">
      <protection locked="0"/>
    </xf>
    <xf numFmtId="3" fontId="5" fillId="4" borderId="1" xfId="0" applyNumberFormat="1" applyFont="1" applyFill="1" applyBorder="1" applyProtection="1">
      <protection locked="0"/>
    </xf>
    <xf numFmtId="3" fontId="5" fillId="4" borderId="1" xfId="1" applyNumberFormat="1" applyFont="1" applyFill="1" applyBorder="1" applyProtection="1">
      <protection locked="0"/>
    </xf>
    <xf numFmtId="3" fontId="5" fillId="4" borderId="7" xfId="1" applyNumberFormat="1" applyFont="1" applyFill="1" applyBorder="1" applyProtection="1">
      <protection locked="0"/>
    </xf>
    <xf numFmtId="0" fontId="5" fillId="2" borderId="32" xfId="0" applyFont="1" applyFill="1" applyBorder="1" applyAlignment="1" applyProtection="1">
      <alignment wrapText="1"/>
      <protection locked="0"/>
    </xf>
    <xf numFmtId="0" fontId="3" fillId="2" borderId="44" xfId="0" applyFont="1" applyFill="1" applyBorder="1" applyAlignment="1" applyProtection="1">
      <alignment wrapText="1"/>
      <protection locked="0"/>
    </xf>
    <xf numFmtId="3" fontId="3" fillId="2" borderId="9" xfId="1" applyNumberFormat="1" applyFont="1" applyFill="1" applyBorder="1" applyAlignment="1" applyProtection="1">
      <alignment wrapText="1"/>
    </xf>
    <xf numFmtId="3" fontId="3" fillId="2" borderId="10" xfId="1" applyNumberFormat="1" applyFont="1" applyFill="1" applyBorder="1" applyAlignment="1" applyProtection="1">
      <alignment wrapText="1"/>
    </xf>
    <xf numFmtId="0" fontId="5" fillId="2" borderId="42" xfId="0" applyFont="1" applyFill="1" applyBorder="1" applyAlignment="1" applyProtection="1">
      <alignment wrapText="1"/>
      <protection locked="0"/>
    </xf>
    <xf numFmtId="3" fontId="5" fillId="6" borderId="47" xfId="0" applyNumberFormat="1" applyFont="1" applyFill="1" applyBorder="1" applyProtection="1">
      <protection locked="0"/>
    </xf>
    <xf numFmtId="3" fontId="5" fillId="6" borderId="37" xfId="0" applyNumberFormat="1" applyFont="1" applyFill="1" applyBorder="1" applyProtection="1">
      <protection locked="0"/>
    </xf>
    <xf numFmtId="3" fontId="5" fillId="2" borderId="37" xfId="1" applyNumberFormat="1" applyFont="1" applyFill="1" applyBorder="1" applyProtection="1">
      <protection locked="0"/>
    </xf>
    <xf numFmtId="3" fontId="5" fillId="2" borderId="57" xfId="1" applyNumberFormat="1" applyFont="1" applyFill="1" applyBorder="1" applyProtection="1">
      <protection locked="0"/>
    </xf>
    <xf numFmtId="3" fontId="5" fillId="2" borderId="48" xfId="1" applyNumberFormat="1" applyFont="1" applyFill="1" applyBorder="1" applyProtection="1">
      <protection locked="0"/>
    </xf>
    <xf numFmtId="3" fontId="5" fillId="6" borderId="31" xfId="0" applyNumberFormat="1" applyFont="1" applyFill="1" applyBorder="1" applyProtection="1">
      <protection locked="0"/>
    </xf>
    <xf numFmtId="3" fontId="5" fillId="6" borderId="30" xfId="0" applyNumberFormat="1" applyFont="1" applyFill="1" applyBorder="1" applyProtection="1">
      <protection locked="0"/>
    </xf>
    <xf numFmtId="3" fontId="5" fillId="2" borderId="30" xfId="1" applyNumberFormat="1" applyFont="1" applyFill="1" applyBorder="1" applyProtection="1">
      <protection locked="0"/>
    </xf>
    <xf numFmtId="3" fontId="5" fillId="2" borderId="58" xfId="1" applyNumberFormat="1" applyFont="1" applyFill="1" applyBorder="1" applyProtection="1">
      <protection locked="0"/>
    </xf>
    <xf numFmtId="3" fontId="5" fillId="2" borderId="41" xfId="1" applyNumberFormat="1" applyFont="1" applyFill="1" applyBorder="1" applyProtection="1">
      <protection locked="0"/>
    </xf>
    <xf numFmtId="3" fontId="3" fillId="6" borderId="50" xfId="0" applyNumberFormat="1" applyFont="1" applyFill="1" applyBorder="1" applyProtection="1">
      <protection locked="0"/>
    </xf>
    <xf numFmtId="3" fontId="3" fillId="0" borderId="51" xfId="1" applyNumberFormat="1" applyFont="1" applyBorder="1" applyAlignment="1" applyProtection="1">
      <alignment wrapText="1"/>
      <protection locked="0"/>
    </xf>
    <xf numFmtId="3" fontId="3" fillId="0" borderId="52" xfId="1" applyNumberFormat="1" applyFont="1" applyBorder="1" applyAlignment="1" applyProtection="1">
      <alignment wrapText="1"/>
      <protection locked="0"/>
    </xf>
    <xf numFmtId="0" fontId="3" fillId="2" borderId="34" xfId="0" applyFont="1" applyFill="1" applyBorder="1" applyAlignment="1" applyProtection="1">
      <alignment wrapText="1"/>
      <protection locked="0"/>
    </xf>
    <xf numFmtId="3" fontId="3" fillId="6" borderId="16" xfId="0" applyNumberFormat="1" applyFont="1" applyFill="1" applyBorder="1" applyProtection="1">
      <protection locked="0"/>
    </xf>
    <xf numFmtId="0" fontId="3" fillId="2" borderId="42" xfId="0" applyFont="1" applyFill="1" applyBorder="1" applyAlignment="1" applyProtection="1">
      <alignment vertical="center" wrapText="1"/>
      <protection locked="0"/>
    </xf>
    <xf numFmtId="3" fontId="3" fillId="2" borderId="47" xfId="0" applyNumberFormat="1" applyFont="1" applyFill="1" applyBorder="1" applyProtection="1"/>
    <xf numFmtId="3" fontId="3" fillId="2" borderId="37" xfId="0" applyNumberFormat="1" applyFont="1" applyFill="1" applyBorder="1" applyProtection="1"/>
    <xf numFmtId="3" fontId="3" fillId="0" borderId="37" xfId="1" applyNumberFormat="1" applyFont="1" applyBorder="1" applyAlignment="1" applyProtection="1">
      <alignment wrapText="1"/>
    </xf>
    <xf numFmtId="3" fontId="3" fillId="0" borderId="38" xfId="1" applyNumberFormat="1" applyFont="1" applyBorder="1" applyAlignment="1" applyProtection="1">
      <alignment wrapText="1"/>
    </xf>
    <xf numFmtId="0" fontId="4" fillId="2" borderId="44" xfId="0" applyFont="1" applyFill="1" applyBorder="1" applyAlignment="1" applyProtection="1">
      <alignment wrapText="1"/>
      <protection locked="0"/>
    </xf>
    <xf numFmtId="3" fontId="3" fillId="2" borderId="50" xfId="0" applyNumberFormat="1" applyFont="1" applyFill="1" applyBorder="1" applyProtection="1"/>
    <xf numFmtId="3" fontId="3" fillId="2" borderId="51" xfId="1" applyNumberFormat="1" applyFont="1" applyFill="1" applyBorder="1" applyAlignment="1" applyProtection="1">
      <alignment wrapText="1"/>
    </xf>
    <xf numFmtId="3" fontId="3" fillId="2" borderId="52" xfId="1" applyNumberFormat="1" applyFont="1" applyFill="1" applyBorder="1" applyAlignment="1" applyProtection="1">
      <alignment wrapText="1"/>
    </xf>
    <xf numFmtId="0" fontId="7" fillId="2" borderId="32" xfId="0" applyFont="1" applyFill="1" applyBorder="1" applyAlignment="1" applyProtection="1">
      <alignment vertical="center" wrapText="1"/>
      <protection locked="0"/>
    </xf>
    <xf numFmtId="3" fontId="3" fillId="2" borderId="31" xfId="0" applyNumberFormat="1" applyFont="1" applyFill="1" applyBorder="1" applyAlignment="1" applyProtection="1">
      <alignment vertical="center"/>
      <protection locked="0"/>
    </xf>
    <xf numFmtId="3" fontId="3" fillId="2" borderId="30" xfId="0" applyNumberFormat="1" applyFont="1" applyFill="1" applyBorder="1" applyAlignment="1" applyProtection="1">
      <alignment vertical="center"/>
      <protection locked="0"/>
    </xf>
    <xf numFmtId="3" fontId="3" fillId="2" borderId="30" xfId="1" applyNumberFormat="1" applyFont="1" applyFill="1" applyBorder="1" applyAlignment="1" applyProtection="1">
      <alignment vertical="center" wrapText="1"/>
      <protection locked="0"/>
    </xf>
    <xf numFmtId="3" fontId="3" fillId="2" borderId="41" xfId="1" applyNumberFormat="1" applyFont="1" applyFill="1" applyBorder="1" applyAlignment="1" applyProtection="1">
      <alignment vertical="center" wrapText="1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3" fontId="5" fillId="2" borderId="16" xfId="0" applyNumberFormat="1" applyFont="1" applyFill="1" applyBorder="1" applyProtection="1"/>
    <xf numFmtId="3" fontId="5" fillId="2" borderId="9" xfId="0" applyNumberFormat="1" applyFont="1" applyFill="1" applyBorder="1" applyProtection="1"/>
    <xf numFmtId="3" fontId="5" fillId="2" borderId="9" xfId="1" applyNumberFormat="1" applyFont="1" applyFill="1" applyBorder="1" applyAlignment="1" applyProtection="1">
      <alignment wrapText="1"/>
      <protection locked="0"/>
    </xf>
    <xf numFmtId="3" fontId="5" fillId="2" borderId="10" xfId="1" applyNumberFormat="1" applyFont="1" applyFill="1" applyBorder="1" applyAlignment="1" applyProtection="1">
      <alignment wrapText="1"/>
      <protection locked="0"/>
    </xf>
    <xf numFmtId="0" fontId="7" fillId="3" borderId="34" xfId="0" applyFont="1" applyFill="1" applyBorder="1" applyAlignment="1" applyProtection="1">
      <alignment vertical="center" wrapText="1"/>
      <protection locked="0"/>
    </xf>
    <xf numFmtId="3" fontId="3" fillId="3" borderId="35" xfId="0" applyNumberFormat="1" applyFont="1" applyFill="1" applyBorder="1" applyAlignment="1" applyProtection="1">
      <alignment vertical="center"/>
    </xf>
    <xf numFmtId="3" fontId="3" fillId="3" borderId="36" xfId="1" applyNumberFormat="1" applyFont="1" applyFill="1" applyBorder="1" applyAlignment="1" applyProtection="1">
      <alignment vertical="center" wrapText="1"/>
    </xf>
    <xf numFmtId="3" fontId="3" fillId="3" borderId="56" xfId="1" applyNumberFormat="1" applyFont="1" applyFill="1" applyBorder="1" applyAlignment="1" applyProtection="1">
      <alignment vertical="center" wrapText="1"/>
    </xf>
    <xf numFmtId="0" fontId="5" fillId="4" borderId="42" xfId="0" applyFont="1" applyFill="1" applyBorder="1" applyAlignment="1" applyProtection="1">
      <alignment wrapText="1"/>
      <protection locked="0"/>
    </xf>
    <xf numFmtId="3" fontId="5" fillId="4" borderId="47" xfId="0" applyNumberFormat="1" applyFont="1" applyFill="1" applyBorder="1" applyProtection="1">
      <protection locked="0"/>
    </xf>
    <xf numFmtId="3" fontId="5" fillId="4" borderId="37" xfId="0" applyNumberFormat="1" applyFont="1" applyFill="1" applyBorder="1" applyProtection="1">
      <protection locked="0"/>
    </xf>
    <xf numFmtId="3" fontId="5" fillId="4" borderId="37" xfId="1" applyNumberFormat="1" applyFont="1" applyFill="1" applyBorder="1" applyProtection="1">
      <protection locked="0"/>
    </xf>
    <xf numFmtId="3" fontId="5" fillId="4" borderId="38" xfId="1" applyNumberFormat="1" applyFont="1" applyFill="1" applyBorder="1" applyProtection="1">
      <protection locked="0"/>
    </xf>
    <xf numFmtId="0" fontId="7" fillId="3" borderId="22" xfId="0" applyFont="1" applyFill="1" applyBorder="1" applyAlignment="1" applyProtection="1">
      <alignment vertical="center" wrapText="1"/>
      <protection locked="0"/>
    </xf>
    <xf numFmtId="3" fontId="5" fillId="3" borderId="21" xfId="0" applyNumberFormat="1" applyFont="1" applyFill="1" applyBorder="1" applyAlignment="1" applyProtection="1">
      <alignment vertical="center"/>
      <protection locked="0"/>
    </xf>
    <xf numFmtId="3" fontId="5" fillId="3" borderId="12" xfId="0" applyNumberFormat="1" applyFont="1" applyFill="1" applyBorder="1" applyAlignment="1" applyProtection="1">
      <alignment vertical="center"/>
      <protection locked="0"/>
    </xf>
    <xf numFmtId="3" fontId="5" fillId="3" borderId="12" xfId="1" applyNumberFormat="1" applyFont="1" applyFill="1" applyBorder="1" applyAlignment="1" applyProtection="1">
      <alignment vertical="center"/>
      <protection locked="0"/>
    </xf>
    <xf numFmtId="3" fontId="5" fillId="3" borderId="48" xfId="1" applyNumberFormat="1" applyFont="1" applyFill="1" applyBorder="1" applyAlignment="1" applyProtection="1">
      <alignment vertical="center"/>
      <protection locked="0"/>
    </xf>
    <xf numFmtId="0" fontId="5" fillId="4" borderId="17" xfId="0" applyFont="1" applyFill="1" applyBorder="1" applyAlignment="1" applyProtection="1">
      <alignment wrapText="1"/>
      <protection locked="0"/>
    </xf>
    <xf numFmtId="0" fontId="7" fillId="3" borderId="17" xfId="0" applyFont="1" applyFill="1" applyBorder="1" applyAlignment="1" applyProtection="1">
      <alignment vertical="center" wrapText="1"/>
      <protection locked="0"/>
    </xf>
    <xf numFmtId="3" fontId="5" fillId="3" borderId="1" xfId="1" applyNumberFormat="1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7" fillId="3" borderId="25" xfId="0" applyFont="1" applyFill="1" applyBorder="1" applyAlignment="1" applyProtection="1">
      <alignment vertical="center" wrapText="1"/>
      <protection locked="0"/>
    </xf>
    <xf numFmtId="3" fontId="5" fillId="3" borderId="27" xfId="0" applyNumberFormat="1" applyFont="1" applyFill="1" applyBorder="1" applyAlignment="1" applyProtection="1">
      <alignment vertical="center"/>
      <protection locked="0"/>
    </xf>
    <xf numFmtId="3" fontId="5" fillId="3" borderId="28" xfId="0" applyNumberFormat="1" applyFont="1" applyFill="1" applyBorder="1" applyAlignment="1" applyProtection="1">
      <alignment vertical="center"/>
      <protection locked="0"/>
    </xf>
    <xf numFmtId="3" fontId="5" fillId="3" borderId="28" xfId="1" applyNumberFormat="1" applyFont="1" applyFill="1" applyBorder="1" applyAlignment="1" applyProtection="1">
      <alignment vertical="center"/>
      <protection locked="0"/>
    </xf>
    <xf numFmtId="3" fontId="5" fillId="3" borderId="49" xfId="1" applyNumberFormat="1" applyFont="1" applyFill="1" applyBorder="1" applyAlignment="1" applyProtection="1">
      <alignment vertical="center"/>
      <protection locked="0"/>
    </xf>
    <xf numFmtId="0" fontId="6" fillId="2" borderId="32" xfId="0" applyFont="1" applyFill="1" applyBorder="1" applyAlignment="1" applyProtection="1">
      <alignment wrapText="1"/>
      <protection locked="0"/>
    </xf>
    <xf numFmtId="3" fontId="2" fillId="2" borderId="30" xfId="1" applyNumberFormat="1" applyFont="1" applyFill="1" applyBorder="1" applyProtection="1">
      <protection locked="0"/>
    </xf>
    <xf numFmtId="3" fontId="2" fillId="2" borderId="41" xfId="1" applyNumberFormat="1" applyFont="1" applyFill="1" applyBorder="1" applyProtection="1">
      <protection locked="0"/>
    </xf>
    <xf numFmtId="3" fontId="3" fillId="6" borderId="9" xfId="0" applyNumberFormat="1" applyFont="1" applyFill="1" applyBorder="1" applyProtection="1">
      <protection locked="0"/>
    </xf>
    <xf numFmtId="3" fontId="3" fillId="0" borderId="9" xfId="1" applyNumberFormat="1" applyFont="1" applyBorder="1" applyAlignment="1" applyProtection="1">
      <alignment wrapText="1"/>
      <protection locked="0"/>
    </xf>
    <xf numFmtId="3" fontId="3" fillId="0" borderId="10" xfId="1" applyNumberFormat="1" applyFont="1" applyBorder="1" applyAlignment="1" applyProtection="1">
      <alignment wrapText="1"/>
      <protection locked="0"/>
    </xf>
    <xf numFmtId="3" fontId="3" fillId="6" borderId="35" xfId="0" applyNumberFormat="1" applyFont="1" applyFill="1" applyBorder="1" applyProtection="1">
      <protection locked="0"/>
    </xf>
    <xf numFmtId="3" fontId="3" fillId="6" borderId="36" xfId="0" applyNumberFormat="1" applyFont="1" applyFill="1" applyBorder="1" applyProtection="1">
      <protection locked="0"/>
    </xf>
    <xf numFmtId="3" fontId="3" fillId="0" borderId="36" xfId="1" applyNumberFormat="1" applyFont="1" applyBorder="1" applyAlignment="1" applyProtection="1">
      <alignment wrapText="1"/>
    </xf>
    <xf numFmtId="3" fontId="3" fillId="0" borderId="53" xfId="1" applyNumberFormat="1" applyFont="1" applyBorder="1" applyAlignment="1" applyProtection="1">
      <alignment wrapText="1"/>
    </xf>
    <xf numFmtId="0" fontId="3" fillId="2" borderId="25" xfId="0" applyFont="1" applyFill="1" applyBorder="1" applyAlignment="1" applyProtection="1">
      <alignment wrapText="1"/>
      <protection locked="0"/>
    </xf>
    <xf numFmtId="3" fontId="3" fillId="6" borderId="27" xfId="0" applyNumberFormat="1" applyFont="1" applyFill="1" applyBorder="1" applyProtection="1">
      <protection locked="0"/>
    </xf>
    <xf numFmtId="3" fontId="3" fillId="6" borderId="28" xfId="0" applyNumberFormat="1" applyFont="1" applyFill="1" applyBorder="1" applyProtection="1">
      <protection locked="0"/>
    </xf>
    <xf numFmtId="0" fontId="3" fillId="0" borderId="18" xfId="0" applyFont="1" applyBorder="1" applyAlignment="1" applyProtection="1">
      <alignment wrapText="1"/>
      <protection locked="0"/>
    </xf>
    <xf numFmtId="3" fontId="3" fillId="0" borderId="16" xfId="0" applyNumberFormat="1" applyFont="1" applyBorder="1" applyProtection="1"/>
    <xf numFmtId="3" fontId="3" fillId="0" borderId="9" xfId="0" applyNumberFormat="1" applyFont="1" applyBorder="1" applyProtection="1"/>
    <xf numFmtId="3" fontId="3" fillId="2" borderId="9" xfId="0" applyNumberFormat="1" applyFont="1" applyFill="1" applyBorder="1" applyProtection="1"/>
    <xf numFmtId="3" fontId="3" fillId="2" borderId="10" xfId="0" applyNumberFormat="1" applyFont="1" applyFill="1" applyBorder="1" applyProtection="1"/>
    <xf numFmtId="3" fontId="3" fillId="2" borderId="0" xfId="0" applyNumberFormat="1" applyFont="1" applyFill="1" applyBorder="1" applyProtection="1">
      <protection locked="0"/>
    </xf>
    <xf numFmtId="3" fontId="3" fillId="5" borderId="0" xfId="0" applyNumberFormat="1" applyFont="1" applyFill="1" applyBorder="1" applyProtection="1">
      <protection locked="0"/>
    </xf>
    <xf numFmtId="0" fontId="2" fillId="5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" fillId="0" borderId="0" xfId="0" applyFont="1" applyAlignment="1" applyProtection="1">
      <protection locked="0"/>
    </xf>
    <xf numFmtId="1" fontId="5" fillId="0" borderId="14" xfId="0" applyNumberFormat="1" applyFont="1" applyBorder="1" applyProtection="1"/>
    <xf numFmtId="9" fontId="2" fillId="5" borderId="0" xfId="1" applyFont="1" applyFill="1" applyProtection="1">
      <protection locked="0"/>
    </xf>
    <xf numFmtId="1" fontId="5" fillId="0" borderId="7" xfId="0" applyNumberFormat="1" applyFont="1" applyBorder="1" applyProtection="1"/>
    <xf numFmtId="0" fontId="5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1" fontId="5" fillId="5" borderId="41" xfId="0" applyNumberFormat="1" applyFont="1" applyFill="1" applyBorder="1" applyProtection="1"/>
    <xf numFmtId="0" fontId="8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 applyProtection="1">
      <alignment wrapText="1"/>
      <protection locked="0"/>
    </xf>
    <xf numFmtId="3" fontId="2" fillId="6" borderId="54" xfId="0" applyNumberFormat="1" applyFont="1" applyFill="1" applyBorder="1" applyProtection="1">
      <protection locked="0"/>
    </xf>
    <xf numFmtId="3" fontId="2" fillId="6" borderId="12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0" borderId="14" xfId="0" applyFont="1" applyBorder="1" applyProtection="1"/>
    <xf numFmtId="0" fontId="5" fillId="0" borderId="13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3" fontId="2" fillId="6" borderId="39" xfId="0" applyNumberFormat="1" applyFont="1" applyFill="1" applyBorder="1" applyProtection="1">
      <protection locked="0"/>
    </xf>
    <xf numFmtId="0" fontId="5" fillId="0" borderId="5" xfId="0" applyFont="1" applyFill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5" fillId="0" borderId="3" xfId="0" applyFont="1" applyFill="1" applyBorder="1" applyAlignment="1" applyProtection="1">
      <alignment wrapText="1"/>
      <protection locked="0"/>
    </xf>
    <xf numFmtId="3" fontId="2" fillId="6" borderId="55" xfId="0" applyNumberFormat="1" applyFont="1" applyFill="1" applyBorder="1" applyProtection="1">
      <protection locked="0"/>
    </xf>
    <xf numFmtId="3" fontId="2" fillId="6" borderId="8" xfId="0" applyNumberFormat="1" applyFont="1" applyFill="1" applyBorder="1" applyProtection="1">
      <protection locked="0"/>
    </xf>
    <xf numFmtId="0" fontId="5" fillId="0" borderId="19" xfId="0" applyFont="1" applyFill="1" applyBorder="1" applyAlignment="1" applyProtection="1">
      <alignment wrapText="1"/>
      <protection locked="0"/>
    </xf>
    <xf numFmtId="0" fontId="2" fillId="0" borderId="26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Protection="1"/>
    <xf numFmtId="0" fontId="9" fillId="0" borderId="0" xfId="0" applyFont="1" applyAlignment="1" applyProtection="1">
      <alignment wrapText="1"/>
      <protection locked="0"/>
    </xf>
    <xf numFmtId="3" fontId="5" fillId="3" borderId="1" xfId="0" applyNumberFormat="1" applyFont="1" applyFill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wrapText="1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7" fillId="5" borderId="40" xfId="0" applyFont="1" applyFill="1" applyBorder="1" applyAlignment="1" applyProtection="1">
      <protection locked="0"/>
    </xf>
    <xf numFmtId="0" fontId="2" fillId="5" borderId="30" xfId="0" applyFont="1" applyFill="1" applyBorder="1" applyAlignment="1" applyProtection="1">
      <protection locked="0"/>
    </xf>
    <xf numFmtId="0" fontId="7" fillId="0" borderId="43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33" xfId="0" applyFont="1" applyBorder="1" applyAlignment="1" applyProtection="1">
      <alignment horizont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4" fillId="2" borderId="45" xfId="0" applyFont="1" applyFill="1" applyBorder="1" applyAlignment="1" applyProtection="1">
      <protection locked="0"/>
    </xf>
    <xf numFmtId="0" fontId="4" fillId="2" borderId="46" xfId="0" applyFont="1" applyFill="1" applyBorder="1" applyAlignment="1" applyProtection="1">
      <protection locked="0"/>
    </xf>
    <xf numFmtId="0" fontId="4" fillId="2" borderId="47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2">
    <cellStyle name="Normal" xfId="0" builtinId="0"/>
    <cellStyle name="Pourcentag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26148</xdr:colOff>
      <xdr:row>0</xdr:row>
      <xdr:rowOff>901700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C3BEF82-ACCD-6044-B115-9185A076A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2959848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abSelected="1" topLeftCell="A19" zoomScaleNormal="100" workbookViewId="0">
      <selection activeCell="I42" sqref="I42"/>
    </sheetView>
  </sheetViews>
  <sheetFormatPr baseColWidth="10" defaultColWidth="11.42578125" defaultRowHeight="12.75"/>
  <cols>
    <col min="1" max="1" width="38.42578125" style="10" customWidth="1"/>
    <col min="2" max="2" width="11.42578125" style="3"/>
    <col min="3" max="3" width="12.85546875" style="3" customWidth="1"/>
    <col min="4" max="4" width="13" style="3" customWidth="1"/>
    <col min="5" max="6" width="11.42578125" style="3"/>
    <col min="7" max="7" width="42.140625" style="10" customWidth="1"/>
    <col min="8" max="8" width="11.42578125" style="3"/>
    <col min="9" max="9" width="12.28515625" style="3" customWidth="1"/>
    <col min="10" max="10" width="12.7109375" style="3" customWidth="1"/>
    <col min="11" max="13" width="11.42578125" style="3"/>
    <col min="14" max="16" width="11.42578125" style="4"/>
    <col min="17" max="16384" width="11.42578125" style="3"/>
  </cols>
  <sheetData>
    <row r="1" spans="1:16" ht="99.95" customHeight="1" thickBot="1">
      <c r="A1" s="1"/>
      <c r="B1" s="2"/>
      <c r="C1" s="2"/>
      <c r="D1" s="2"/>
      <c r="E1" s="2"/>
      <c r="F1" s="2"/>
      <c r="G1" s="1"/>
      <c r="H1" s="2"/>
      <c r="I1" s="2"/>
      <c r="J1" s="2"/>
      <c r="K1" s="2"/>
      <c r="L1" s="2"/>
    </row>
    <row r="2" spans="1:16" s="10" customFormat="1" ht="64.5" thickBot="1">
      <c r="A2" s="177" t="s">
        <v>84</v>
      </c>
      <c r="B2" s="5" t="s">
        <v>1</v>
      </c>
      <c r="C2" s="6" t="s">
        <v>40</v>
      </c>
      <c r="D2" s="7" t="s">
        <v>37</v>
      </c>
      <c r="E2" s="8" t="s">
        <v>42</v>
      </c>
      <c r="F2" s="9" t="s">
        <v>38</v>
      </c>
      <c r="G2" s="177" t="s">
        <v>85</v>
      </c>
      <c r="H2" s="5" t="s">
        <v>1</v>
      </c>
      <c r="I2" s="6" t="s">
        <v>40</v>
      </c>
      <c r="J2" s="7" t="s">
        <v>37</v>
      </c>
      <c r="K2" s="8" t="s">
        <v>42</v>
      </c>
      <c r="L2" s="9" t="s">
        <v>38</v>
      </c>
      <c r="N2" s="11"/>
      <c r="O2" s="11"/>
      <c r="P2" s="11"/>
    </row>
    <row r="3" spans="1:16" s="10" customFormat="1" ht="13.5" thickBot="1">
      <c r="A3" s="178"/>
      <c r="B3" s="174" t="s">
        <v>30</v>
      </c>
      <c r="C3" s="175"/>
      <c r="D3" s="175"/>
      <c r="E3" s="175"/>
      <c r="F3" s="176"/>
      <c r="G3" s="178"/>
      <c r="H3" s="174" t="s">
        <v>30</v>
      </c>
      <c r="I3" s="175"/>
      <c r="J3" s="175"/>
      <c r="K3" s="175"/>
      <c r="L3" s="176"/>
      <c r="N3" s="11"/>
      <c r="O3" s="11"/>
      <c r="P3" s="11"/>
    </row>
    <row r="4" spans="1:16" ht="48.6" customHeight="1" thickBot="1">
      <c r="A4" s="12" t="s">
        <v>7</v>
      </c>
      <c r="B4" s="13">
        <f>SUM(B5:B7)</f>
        <v>0</v>
      </c>
      <c r="C4" s="13">
        <f>SUM(C5:C7)</f>
        <v>0</v>
      </c>
      <c r="D4" s="13">
        <f>SUM(D5:D7)</f>
        <v>0</v>
      </c>
      <c r="E4" s="14">
        <f>D4-C4</f>
        <v>0</v>
      </c>
      <c r="F4" s="15">
        <f>D4-B4</f>
        <v>0</v>
      </c>
      <c r="G4" s="12" t="s">
        <v>39</v>
      </c>
      <c r="H4" s="16"/>
      <c r="I4" s="16"/>
      <c r="J4" s="16"/>
      <c r="K4" s="14">
        <f>J4-I4</f>
        <v>0</v>
      </c>
      <c r="L4" s="15">
        <f>J4-H4</f>
        <v>0</v>
      </c>
      <c r="N4" s="166"/>
      <c r="O4" s="166"/>
      <c r="P4" s="166"/>
    </row>
    <row r="5" spans="1:16" ht="13.5" thickBot="1">
      <c r="A5" s="17" t="s">
        <v>88</v>
      </c>
      <c r="B5" s="18"/>
      <c r="C5" s="19"/>
      <c r="D5" s="19"/>
      <c r="E5" s="20"/>
      <c r="F5" s="21"/>
      <c r="G5" s="22" t="s">
        <v>2</v>
      </c>
      <c r="H5" s="16"/>
      <c r="I5" s="16"/>
      <c r="J5" s="16"/>
      <c r="K5" s="14">
        <f>J5-I5</f>
        <v>0</v>
      </c>
      <c r="L5" s="15">
        <f>J5-H5</f>
        <v>0</v>
      </c>
    </row>
    <row r="6" spans="1:16" ht="13.5" thickBot="1">
      <c r="A6" s="23" t="s">
        <v>89</v>
      </c>
      <c r="B6" s="24"/>
      <c r="C6" s="25"/>
      <c r="D6" s="25"/>
      <c r="E6" s="26"/>
      <c r="F6" s="27"/>
      <c r="G6" s="22" t="s">
        <v>3</v>
      </c>
      <c r="H6" s="16"/>
      <c r="I6" s="16"/>
      <c r="J6" s="16"/>
      <c r="K6" s="14">
        <f>J6-I6</f>
        <v>0</v>
      </c>
      <c r="L6" s="15">
        <f>J6-H6</f>
        <v>0</v>
      </c>
    </row>
    <row r="7" spans="1:16" ht="13.5" thickBot="1">
      <c r="A7" s="28" t="s">
        <v>90</v>
      </c>
      <c r="B7" s="29"/>
      <c r="C7" s="30"/>
      <c r="D7" s="30"/>
      <c r="E7" s="31"/>
      <c r="F7" s="32"/>
      <c r="G7" s="22" t="s">
        <v>74</v>
      </c>
      <c r="H7" s="16">
        <v>0</v>
      </c>
      <c r="I7" s="16">
        <v>0</v>
      </c>
      <c r="J7" s="16">
        <v>0</v>
      </c>
      <c r="K7" s="14">
        <f>J7-I7</f>
        <v>0</v>
      </c>
      <c r="L7" s="15">
        <f>J7-H7</f>
        <v>0</v>
      </c>
    </row>
    <row r="8" spans="1:16" ht="13.5" thickBot="1">
      <c r="A8" s="22" t="s">
        <v>8</v>
      </c>
      <c r="B8" s="33">
        <f>SUM(B9:B13)</f>
        <v>0</v>
      </c>
      <c r="C8" s="33">
        <f>SUM(C9:C13)</f>
        <v>0</v>
      </c>
      <c r="D8" s="33">
        <f>SUM(D9:D13)</f>
        <v>0</v>
      </c>
      <c r="E8" s="14">
        <f>D8-C8</f>
        <v>0</v>
      </c>
      <c r="F8" s="15">
        <f>D8-B8</f>
        <v>0</v>
      </c>
      <c r="G8" s="22" t="s">
        <v>15</v>
      </c>
      <c r="H8" s="34">
        <f>SUM(H9:H25)</f>
        <v>0</v>
      </c>
      <c r="I8" s="34">
        <f>SUM(I9:I25)</f>
        <v>0</v>
      </c>
      <c r="J8" s="34">
        <f>SUM(J9:J25)</f>
        <v>0</v>
      </c>
      <c r="K8" s="14">
        <f>J8-I8</f>
        <v>0</v>
      </c>
      <c r="L8" s="15">
        <f>J8-H8</f>
        <v>0</v>
      </c>
    </row>
    <row r="9" spans="1:16">
      <c r="A9" s="17" t="s">
        <v>43</v>
      </c>
      <c r="B9" s="18"/>
      <c r="C9" s="19"/>
      <c r="D9" s="19"/>
      <c r="E9" s="20"/>
      <c r="F9" s="21"/>
      <c r="G9" s="17" t="s">
        <v>66</v>
      </c>
      <c r="H9" s="18"/>
      <c r="I9" s="19"/>
      <c r="J9" s="19"/>
      <c r="K9" s="20"/>
      <c r="L9" s="21"/>
    </row>
    <row r="10" spans="1:16" ht="15.75" customHeight="1">
      <c r="A10" s="23" t="s">
        <v>44</v>
      </c>
      <c r="B10" s="24"/>
      <c r="C10" s="25"/>
      <c r="D10" s="25"/>
      <c r="E10" s="26"/>
      <c r="F10" s="27"/>
      <c r="G10" s="35"/>
      <c r="H10" s="36"/>
      <c r="I10" s="37"/>
      <c r="J10" s="37"/>
      <c r="K10" s="38"/>
      <c r="L10" s="39"/>
    </row>
    <row r="11" spans="1:16" ht="14.25" customHeight="1">
      <c r="A11" s="23" t="s">
        <v>45</v>
      </c>
      <c r="B11" s="24"/>
      <c r="C11" s="25"/>
      <c r="D11" s="25"/>
      <c r="E11" s="26"/>
      <c r="F11" s="27"/>
      <c r="G11" s="23" t="s">
        <v>67</v>
      </c>
      <c r="H11" s="24"/>
      <c r="I11" s="25"/>
      <c r="J11" s="25"/>
      <c r="K11" s="26"/>
      <c r="L11" s="27"/>
    </row>
    <row r="12" spans="1:16">
      <c r="A12" s="23" t="s">
        <v>46</v>
      </c>
      <c r="B12" s="24"/>
      <c r="C12" s="25"/>
      <c r="D12" s="25"/>
      <c r="E12" s="26"/>
      <c r="F12" s="27"/>
      <c r="G12" s="35"/>
      <c r="H12" s="36"/>
      <c r="I12" s="37"/>
      <c r="J12" s="37"/>
      <c r="K12" s="38"/>
      <c r="L12" s="39"/>
    </row>
    <row r="13" spans="1:16" ht="13.5" thickBot="1">
      <c r="A13" s="28"/>
      <c r="B13" s="29"/>
      <c r="C13" s="30"/>
      <c r="D13" s="30"/>
      <c r="E13" s="31"/>
      <c r="F13" s="32"/>
      <c r="G13" s="23" t="s">
        <v>68</v>
      </c>
      <c r="H13" s="24"/>
      <c r="I13" s="24"/>
      <c r="J13" s="24"/>
      <c r="K13" s="26"/>
      <c r="L13" s="27"/>
    </row>
    <row r="14" spans="1:16" ht="13.5" thickBot="1">
      <c r="A14" s="22" t="s">
        <v>9</v>
      </c>
      <c r="B14" s="33">
        <f>SUM(B15:B18)</f>
        <v>0</v>
      </c>
      <c r="C14" s="40">
        <f>SUM(C15:C18)</f>
        <v>0</v>
      </c>
      <c r="D14" s="40">
        <f>SUM(D15:D18)</f>
        <v>0</v>
      </c>
      <c r="E14" s="14">
        <f>D14-C14</f>
        <v>0</v>
      </c>
      <c r="F14" s="15">
        <f>D14-B14</f>
        <v>0</v>
      </c>
      <c r="G14" s="35"/>
      <c r="H14" s="36"/>
      <c r="I14" s="37"/>
      <c r="J14" s="37"/>
      <c r="K14" s="38"/>
      <c r="L14" s="39"/>
    </row>
    <row r="15" spans="1:16">
      <c r="A15" s="17" t="s">
        <v>47</v>
      </c>
      <c r="B15" s="18"/>
      <c r="C15" s="19"/>
      <c r="D15" s="19"/>
      <c r="E15" s="20"/>
      <c r="F15" s="21"/>
      <c r="G15" s="23" t="s">
        <v>69</v>
      </c>
      <c r="H15" s="24"/>
      <c r="I15" s="25"/>
      <c r="J15" s="25"/>
      <c r="K15" s="26"/>
      <c r="L15" s="27"/>
    </row>
    <row r="16" spans="1:16">
      <c r="A16" s="23" t="s">
        <v>48</v>
      </c>
      <c r="B16" s="24"/>
      <c r="C16" s="25"/>
      <c r="D16" s="25"/>
      <c r="E16" s="26"/>
      <c r="F16" s="27"/>
      <c r="G16" s="35"/>
      <c r="H16" s="36"/>
      <c r="I16" s="37"/>
      <c r="J16" s="37"/>
      <c r="K16" s="41"/>
      <c r="L16" s="42"/>
    </row>
    <row r="17" spans="1:12">
      <c r="A17" s="23" t="s">
        <v>49</v>
      </c>
      <c r="B17" s="24"/>
      <c r="C17" s="25"/>
      <c r="D17" s="25"/>
      <c r="E17" s="26"/>
      <c r="F17" s="27"/>
      <c r="G17" s="23" t="s">
        <v>17</v>
      </c>
      <c r="H17" s="18"/>
      <c r="I17" s="18"/>
      <c r="J17" s="18"/>
      <c r="K17" s="41"/>
      <c r="L17" s="42"/>
    </row>
    <row r="18" spans="1:12" ht="13.5" thickBot="1">
      <c r="A18" s="28" t="s">
        <v>50</v>
      </c>
      <c r="B18" s="29"/>
      <c r="C18" s="30"/>
      <c r="D18" s="30"/>
      <c r="E18" s="31"/>
      <c r="F18" s="32"/>
      <c r="G18" s="23" t="s">
        <v>23</v>
      </c>
      <c r="H18" s="36"/>
      <c r="I18" s="37"/>
      <c r="J18" s="37"/>
      <c r="K18" s="41"/>
      <c r="L18" s="42"/>
    </row>
    <row r="19" spans="1:12" ht="13.5" thickBot="1">
      <c r="A19" s="22" t="s">
        <v>10</v>
      </c>
      <c r="B19" s="33">
        <f>SUM(B20:B21)</f>
        <v>0</v>
      </c>
      <c r="C19" s="33">
        <f>SUM(C20:C21)</f>
        <v>0</v>
      </c>
      <c r="D19" s="33">
        <f>SUM(D20:D21)</f>
        <v>0</v>
      </c>
      <c r="E19" s="14">
        <f>D19-C19</f>
        <v>0</v>
      </c>
      <c r="F19" s="15">
        <f>D19-B19</f>
        <v>0</v>
      </c>
      <c r="G19" s="43" t="s">
        <v>31</v>
      </c>
      <c r="H19" s="44"/>
      <c r="I19" s="45"/>
      <c r="J19" s="45"/>
      <c r="K19" s="46"/>
      <c r="L19" s="47"/>
    </row>
    <row r="20" spans="1:12" ht="25.5">
      <c r="A20" s="17" t="s">
        <v>51</v>
      </c>
      <c r="B20" s="18"/>
      <c r="C20" s="19"/>
      <c r="D20" s="19"/>
      <c r="E20" s="20"/>
      <c r="F20" s="21"/>
      <c r="G20" s="23" t="s">
        <v>18</v>
      </c>
      <c r="H20" s="24"/>
      <c r="I20" s="25"/>
      <c r="J20" s="25"/>
      <c r="K20" s="26"/>
      <c r="L20" s="27"/>
    </row>
    <row r="21" spans="1:12" ht="13.5" thickBot="1">
      <c r="A21" s="28" t="s">
        <v>52</v>
      </c>
      <c r="B21" s="29"/>
      <c r="C21" s="30"/>
      <c r="D21" s="30"/>
      <c r="E21" s="31"/>
      <c r="F21" s="32"/>
      <c r="G21" s="23" t="s">
        <v>20</v>
      </c>
      <c r="H21" s="24"/>
      <c r="I21" s="25"/>
      <c r="J21" s="25"/>
      <c r="K21" s="26"/>
      <c r="L21" s="27"/>
    </row>
    <row r="22" spans="1:12" ht="13.5" thickBot="1">
      <c r="A22" s="22" t="s">
        <v>13</v>
      </c>
      <c r="B22" s="33">
        <f>SUM(B23:B25)</f>
        <v>0</v>
      </c>
      <c r="C22" s="33">
        <f>SUM(C23:C25)</f>
        <v>0</v>
      </c>
      <c r="D22" s="33">
        <f>SUM(D23:D25)</f>
        <v>0</v>
      </c>
      <c r="E22" s="14">
        <f>D22-C22</f>
        <v>0</v>
      </c>
      <c r="F22" s="15">
        <f>D22-B22</f>
        <v>0</v>
      </c>
      <c r="G22" s="23" t="s">
        <v>19</v>
      </c>
      <c r="H22" s="24"/>
      <c r="I22" s="25"/>
      <c r="J22" s="25"/>
      <c r="K22" s="26"/>
      <c r="L22" s="27"/>
    </row>
    <row r="23" spans="1:12">
      <c r="A23" s="17" t="s">
        <v>53</v>
      </c>
      <c r="B23" s="18"/>
      <c r="C23" s="19"/>
      <c r="D23" s="19"/>
      <c r="E23" s="20"/>
      <c r="F23" s="21"/>
      <c r="G23" s="23" t="s">
        <v>16</v>
      </c>
      <c r="H23" s="24"/>
      <c r="I23" s="25"/>
      <c r="J23" s="25"/>
      <c r="K23" s="26"/>
      <c r="L23" s="27"/>
    </row>
    <row r="24" spans="1:12">
      <c r="A24" s="23" t="s">
        <v>54</v>
      </c>
      <c r="B24" s="24"/>
      <c r="C24" s="24"/>
      <c r="D24" s="24"/>
      <c r="E24" s="26"/>
      <c r="F24" s="27"/>
      <c r="G24" s="23"/>
      <c r="H24" s="24"/>
      <c r="I24" s="25"/>
      <c r="J24" s="25"/>
      <c r="K24" s="26"/>
      <c r="L24" s="27"/>
    </row>
    <row r="25" spans="1:12" ht="13.5" thickBot="1">
      <c r="A25" s="23" t="s">
        <v>55</v>
      </c>
      <c r="B25" s="24"/>
      <c r="C25" s="24"/>
      <c r="D25" s="24"/>
      <c r="E25" s="26"/>
      <c r="F25" s="27"/>
      <c r="G25" s="48"/>
      <c r="H25" s="24"/>
      <c r="I25" s="25"/>
      <c r="J25" s="25"/>
      <c r="K25" s="26"/>
      <c r="L25" s="27"/>
    </row>
    <row r="26" spans="1:12" ht="13.5" thickBot="1">
      <c r="A26" s="22" t="s">
        <v>11</v>
      </c>
      <c r="B26" s="33">
        <f>SUM(B27:B28)</f>
        <v>0</v>
      </c>
      <c r="C26" s="33">
        <f>SUM(C27:C28)</f>
        <v>0</v>
      </c>
      <c r="D26" s="33">
        <f>SUM(D27:D28)</f>
        <v>0</v>
      </c>
      <c r="E26" s="14">
        <f>D26-C26</f>
        <v>0</v>
      </c>
      <c r="F26" s="15">
        <f>D26-B26</f>
        <v>0</v>
      </c>
      <c r="G26" s="49" t="s">
        <v>4</v>
      </c>
      <c r="H26" s="33">
        <f>SUM(H27:H29)</f>
        <v>0</v>
      </c>
      <c r="I26" s="33">
        <f>SUM(I27:I29)</f>
        <v>0</v>
      </c>
      <c r="J26" s="33">
        <f>SUM(J27:J29)</f>
        <v>0</v>
      </c>
      <c r="K26" s="50">
        <f>J26-I26</f>
        <v>0</v>
      </c>
      <c r="L26" s="51">
        <f>J26-H26</f>
        <v>0</v>
      </c>
    </row>
    <row r="27" spans="1:12" ht="17.25" customHeight="1">
      <c r="A27" s="52"/>
      <c r="B27" s="53"/>
      <c r="C27" s="54"/>
      <c r="D27" s="54"/>
      <c r="E27" s="55"/>
      <c r="F27" s="56"/>
      <c r="G27" s="52" t="s">
        <v>70</v>
      </c>
      <c r="H27" s="18"/>
      <c r="I27" s="18"/>
      <c r="J27" s="18"/>
      <c r="K27" s="20"/>
      <c r="L27" s="21"/>
    </row>
    <row r="28" spans="1:12">
      <c r="A28" s="23"/>
      <c r="B28" s="24"/>
      <c r="C28" s="25"/>
      <c r="D28" s="25"/>
      <c r="E28" s="26"/>
      <c r="F28" s="57"/>
      <c r="G28" s="23" t="s">
        <v>71</v>
      </c>
      <c r="H28" s="24"/>
      <c r="I28" s="25"/>
      <c r="J28" s="25"/>
      <c r="K28" s="26"/>
      <c r="L28" s="27"/>
    </row>
    <row r="29" spans="1:12" ht="13.5" thickBot="1">
      <c r="A29" s="48"/>
      <c r="B29" s="58"/>
      <c r="C29" s="59"/>
      <c r="D29" s="59"/>
      <c r="E29" s="60"/>
      <c r="F29" s="61"/>
      <c r="G29" s="48" t="s">
        <v>72</v>
      </c>
      <c r="H29" s="58"/>
      <c r="I29" s="59"/>
      <c r="J29" s="59"/>
      <c r="K29" s="60"/>
      <c r="L29" s="62"/>
    </row>
    <row r="30" spans="1:12" ht="13.5" thickBot="1">
      <c r="A30" s="49" t="s">
        <v>12</v>
      </c>
      <c r="B30" s="63"/>
      <c r="C30" s="63"/>
      <c r="D30" s="63"/>
      <c r="E30" s="64">
        <f>D30-C30</f>
        <v>0</v>
      </c>
      <c r="F30" s="65">
        <f>D30-B30</f>
        <v>0</v>
      </c>
      <c r="G30" s="66" t="s">
        <v>0</v>
      </c>
      <c r="H30" s="67"/>
      <c r="I30" s="67"/>
      <c r="J30" s="67"/>
      <c r="K30" s="50">
        <f>J30-I30</f>
        <v>0</v>
      </c>
      <c r="L30" s="51">
        <f>J30-H30</f>
        <v>0</v>
      </c>
    </row>
    <row r="31" spans="1:12" ht="13.5" thickBot="1">
      <c r="A31" s="68" t="s">
        <v>33</v>
      </c>
      <c r="B31" s="69">
        <f>B32</f>
        <v>0</v>
      </c>
      <c r="C31" s="70">
        <f>C32</f>
        <v>0</v>
      </c>
      <c r="D31" s="70">
        <f>D32</f>
        <v>0</v>
      </c>
      <c r="E31" s="71">
        <f>D31-C31</f>
        <v>0</v>
      </c>
      <c r="F31" s="72">
        <f>D31-B31</f>
        <v>0</v>
      </c>
      <c r="G31" s="73" t="s">
        <v>32</v>
      </c>
      <c r="H31" s="74">
        <f>H32+H36</f>
        <v>0</v>
      </c>
      <c r="I31" s="74">
        <f>I32+I36</f>
        <v>0</v>
      </c>
      <c r="J31" s="74">
        <f>J32+J36</f>
        <v>0</v>
      </c>
      <c r="K31" s="75">
        <f>J31-I31</f>
        <v>0</v>
      </c>
      <c r="L31" s="76">
        <f>J31-H31</f>
        <v>0</v>
      </c>
    </row>
    <row r="32" spans="1:12" ht="13.5" thickBot="1">
      <c r="A32" s="77"/>
      <c r="B32" s="78">
        <f>B33+B34</f>
        <v>0</v>
      </c>
      <c r="C32" s="79">
        <f>C33+C34</f>
        <v>0</v>
      </c>
      <c r="D32" s="79"/>
      <c r="E32" s="80">
        <f>D32-C32</f>
        <v>0</v>
      </c>
      <c r="F32" s="81">
        <f>D32-B32</f>
        <v>0</v>
      </c>
      <c r="G32" s="82" t="s">
        <v>60</v>
      </c>
      <c r="H32" s="83">
        <f>SUM(H33:H35)</f>
        <v>0</v>
      </c>
      <c r="I32" s="84">
        <f>SUM(I33:I35)</f>
        <v>0</v>
      </c>
      <c r="J32" s="84">
        <f>SUM(J33:J35)</f>
        <v>0</v>
      </c>
      <c r="K32" s="85">
        <f>J32-I32</f>
        <v>0</v>
      </c>
      <c r="L32" s="86">
        <f>J32-H32</f>
        <v>0</v>
      </c>
    </row>
    <row r="33" spans="1:18" ht="26.25" thickBot="1">
      <c r="A33" s="87" t="s">
        <v>41</v>
      </c>
      <c r="B33" s="88">
        <f>SUM(B34:B36)</f>
        <v>0</v>
      </c>
      <c r="C33" s="88">
        <f>SUM(C34:C36)</f>
        <v>0</v>
      </c>
      <c r="D33" s="88">
        <f>SUM(D34:D36)</f>
        <v>0</v>
      </c>
      <c r="E33" s="89">
        <f>D33-C33</f>
        <v>0</v>
      </c>
      <c r="F33" s="90">
        <f>D33-B33</f>
        <v>0</v>
      </c>
      <c r="G33" s="91" t="s">
        <v>57</v>
      </c>
      <c r="H33" s="92"/>
      <c r="I33" s="93"/>
      <c r="J33" s="93"/>
      <c r="K33" s="94"/>
      <c r="L33" s="95"/>
    </row>
    <row r="34" spans="1:18">
      <c r="A34" s="96" t="s">
        <v>34</v>
      </c>
      <c r="B34" s="97"/>
      <c r="C34" s="98"/>
      <c r="D34" s="98"/>
      <c r="E34" s="99"/>
      <c r="F34" s="100"/>
      <c r="G34" s="101" t="s">
        <v>58</v>
      </c>
      <c r="H34" s="44"/>
      <c r="I34" s="45"/>
      <c r="J34" s="45"/>
      <c r="K34" s="46"/>
      <c r="L34" s="47"/>
    </row>
    <row r="35" spans="1:18" ht="25.5">
      <c r="A35" s="102" t="s">
        <v>81</v>
      </c>
      <c r="B35" s="97"/>
      <c r="C35" s="98"/>
      <c r="D35" s="98"/>
      <c r="E35" s="103"/>
      <c r="F35" s="100"/>
      <c r="G35" s="104" t="s">
        <v>73</v>
      </c>
      <c r="H35" s="24"/>
      <c r="I35" s="25"/>
      <c r="J35" s="25"/>
      <c r="K35" s="38"/>
      <c r="L35" s="39"/>
    </row>
    <row r="36" spans="1:18" ht="13.5" thickBot="1">
      <c r="A36" s="105"/>
      <c r="B36" s="106"/>
      <c r="C36" s="107"/>
      <c r="D36" s="98"/>
      <c r="E36" s="108"/>
      <c r="F36" s="109"/>
      <c r="G36" s="110" t="s">
        <v>59</v>
      </c>
      <c r="H36" s="58"/>
      <c r="I36" s="59"/>
      <c r="J36" s="59"/>
      <c r="K36" s="111"/>
      <c r="L36" s="112"/>
    </row>
    <row r="37" spans="1:18" ht="39" thickBot="1">
      <c r="A37" s="22" t="s">
        <v>22</v>
      </c>
      <c r="B37" s="67"/>
      <c r="C37" s="113"/>
      <c r="D37" s="113"/>
      <c r="E37" s="114">
        <f>D37-C37</f>
        <v>0</v>
      </c>
      <c r="F37" s="115">
        <f>D37-B37</f>
        <v>0</v>
      </c>
      <c r="G37" s="66" t="s">
        <v>5</v>
      </c>
      <c r="H37" s="116"/>
      <c r="I37" s="117"/>
      <c r="J37" s="117"/>
      <c r="K37" s="118">
        <f>J37-I37</f>
        <v>0</v>
      </c>
      <c r="L37" s="119">
        <f>J37-H37</f>
        <v>0</v>
      </c>
    </row>
    <row r="38" spans="1:18" ht="26.25" thickBot="1">
      <c r="A38" s="22" t="s">
        <v>14</v>
      </c>
      <c r="B38" s="67"/>
      <c r="C38" s="113"/>
      <c r="D38" s="113"/>
      <c r="E38" s="114">
        <f>D38-C38</f>
        <v>0</v>
      </c>
      <c r="F38" s="115">
        <f>D38-B38</f>
        <v>0</v>
      </c>
      <c r="G38" s="120" t="s">
        <v>6</v>
      </c>
      <c r="H38" s="121"/>
      <c r="I38" s="122"/>
      <c r="J38" s="122"/>
      <c r="K38" s="14">
        <f>J38-I38</f>
        <v>0</v>
      </c>
      <c r="L38" s="15">
        <f>J38-H38</f>
        <v>0</v>
      </c>
    </row>
    <row r="39" spans="1:18" ht="13.5" thickBot="1">
      <c r="A39" s="123" t="s">
        <v>56</v>
      </c>
      <c r="B39" s="124">
        <f>B4+B8+B14+B19+B22+B26+B30+B31+B33+B37+B38</f>
        <v>0</v>
      </c>
      <c r="C39" s="124">
        <f>C4+C8+C14+C19+C22+C26+C30+C31+C33+C37+C38</f>
        <v>0</v>
      </c>
      <c r="D39" s="124">
        <f>D4+D8+D14+D19+D22+D26+D30+D31+D33+D37+D38</f>
        <v>0</v>
      </c>
      <c r="E39" s="33">
        <f>E4+E8+E14+E19+E22+E26+E30+E31+E33+E37+E38</f>
        <v>0</v>
      </c>
      <c r="F39" s="124">
        <f>F4+F8+F14+F19+F22+F26+F30+F31+F33+F37+F38</f>
        <v>0</v>
      </c>
      <c r="G39" s="123" t="s">
        <v>21</v>
      </c>
      <c r="H39" s="124">
        <f>H4+H5+H6+H7+H8+H26+H30+H31+H37+H38</f>
        <v>0</v>
      </c>
      <c r="I39" s="125">
        <f>I4+I5+I6+I7+I8+I26+I30+I31+I37+I38</f>
        <v>0</v>
      </c>
      <c r="J39" s="125">
        <f>J4+J5+J6+J7+J8++J26+J30+J31+J37+J38</f>
        <v>0</v>
      </c>
      <c r="K39" s="126">
        <f>K4+K5+K6+K7+K8+K26+K30+K31+K37+K38</f>
        <v>0</v>
      </c>
      <c r="L39" s="127">
        <f>L4+L5+L6+L7+L8+L26+L30+L31+L37+L38</f>
        <v>0</v>
      </c>
      <c r="M39" s="128"/>
      <c r="N39" s="129"/>
      <c r="O39" s="129"/>
      <c r="P39" s="130"/>
      <c r="Q39" s="131"/>
      <c r="R39" s="131"/>
    </row>
    <row r="40" spans="1:18" ht="13.5" thickBot="1">
      <c r="A40" s="132"/>
      <c r="B40" s="133"/>
      <c r="C40" s="133"/>
      <c r="D40" s="133"/>
      <c r="E40" s="133"/>
      <c r="F40" s="133"/>
      <c r="G40" s="132"/>
      <c r="H40" s="133"/>
      <c r="I40" s="133"/>
      <c r="J40" s="133"/>
      <c r="K40" s="133"/>
      <c r="L40" s="133"/>
    </row>
    <row r="41" spans="1:18" ht="13.5" thickBot="1">
      <c r="A41" s="180" t="s">
        <v>64</v>
      </c>
      <c r="B41" s="181"/>
      <c r="C41" s="181"/>
      <c r="D41" s="181"/>
      <c r="E41" s="182"/>
      <c r="F41" s="134"/>
      <c r="G41" s="134"/>
      <c r="H41" s="134"/>
      <c r="I41" s="134"/>
      <c r="J41" s="134"/>
      <c r="K41" s="134"/>
      <c r="L41" s="134"/>
    </row>
    <row r="42" spans="1:18">
      <c r="A42" s="183" t="s">
        <v>63</v>
      </c>
      <c r="B42" s="184"/>
      <c r="C42" s="184"/>
      <c r="D42" s="185"/>
      <c r="E42" s="135">
        <f>H39-B39</f>
        <v>0</v>
      </c>
      <c r="F42" s="133"/>
      <c r="G42" s="132"/>
      <c r="H42" s="133"/>
      <c r="I42" s="133"/>
      <c r="J42" s="133"/>
      <c r="K42" s="133"/>
      <c r="L42" s="133"/>
      <c r="N42" s="136"/>
    </row>
    <row r="43" spans="1:18">
      <c r="A43" s="186" t="s">
        <v>61</v>
      </c>
      <c r="B43" s="187"/>
      <c r="C43" s="187"/>
      <c r="D43" s="188"/>
      <c r="E43" s="137">
        <f>I39-C39</f>
        <v>0</v>
      </c>
      <c r="F43" s="138"/>
      <c r="I43" s="139"/>
      <c r="N43" s="136"/>
    </row>
    <row r="44" spans="1:18">
      <c r="A44" s="186" t="s">
        <v>62</v>
      </c>
      <c r="B44" s="187"/>
      <c r="C44" s="187"/>
      <c r="D44" s="188"/>
      <c r="E44" s="137">
        <f>J39-D39</f>
        <v>0</v>
      </c>
      <c r="F44" s="138"/>
      <c r="I44" s="139"/>
      <c r="N44" s="136"/>
    </row>
    <row r="45" spans="1:18" ht="15.95" customHeight="1" thickBot="1">
      <c r="A45" s="167" t="s">
        <v>65</v>
      </c>
      <c r="B45" s="168"/>
      <c r="C45" s="168"/>
      <c r="D45" s="168"/>
      <c r="E45" s="140">
        <f>E44+D33</f>
        <v>0</v>
      </c>
      <c r="F45" s="138"/>
      <c r="G45" s="141" t="s">
        <v>87</v>
      </c>
      <c r="I45" s="139"/>
    </row>
    <row r="46" spans="1:18" ht="15.95" customHeight="1" thickBot="1">
      <c r="A46" s="142"/>
      <c r="B46" s="138"/>
      <c r="C46" s="138"/>
      <c r="D46" s="138"/>
      <c r="E46" s="138"/>
      <c r="F46" s="138"/>
    </row>
    <row r="47" spans="1:18" ht="15.95" customHeight="1" thickBot="1">
      <c r="A47" s="171" t="s">
        <v>76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3"/>
    </row>
    <row r="48" spans="1:18" ht="64.5" thickBot="1">
      <c r="A48" s="143" t="s">
        <v>82</v>
      </c>
      <c r="B48" s="144" t="s">
        <v>1</v>
      </c>
      <c r="C48" s="6" t="s">
        <v>40</v>
      </c>
      <c r="D48" s="7" t="s">
        <v>37</v>
      </c>
      <c r="E48" s="8" t="s">
        <v>42</v>
      </c>
      <c r="F48" s="9" t="s">
        <v>38</v>
      </c>
      <c r="G48" s="145" t="s">
        <v>36</v>
      </c>
      <c r="H48" s="144" t="s">
        <v>1</v>
      </c>
      <c r="I48" s="6" t="s">
        <v>40</v>
      </c>
      <c r="J48" s="7" t="s">
        <v>37</v>
      </c>
      <c r="K48" s="8" t="s">
        <v>42</v>
      </c>
      <c r="L48" s="9" t="s">
        <v>38</v>
      </c>
    </row>
    <row r="49" spans="1:12" ht="15.75" customHeight="1">
      <c r="A49" s="146" t="s">
        <v>24</v>
      </c>
      <c r="B49" s="147"/>
      <c r="C49" s="148"/>
      <c r="D49" s="148"/>
      <c r="E49" s="149">
        <f>D49-C49</f>
        <v>0</v>
      </c>
      <c r="F49" s="150">
        <f>D49-B49</f>
        <v>0</v>
      </c>
      <c r="G49" s="151" t="s">
        <v>28</v>
      </c>
      <c r="H49" s="147"/>
      <c r="I49" s="148"/>
      <c r="J49" s="148"/>
      <c r="K49" s="149">
        <f>J49-I49</f>
        <v>0</v>
      </c>
      <c r="L49" s="150">
        <f>J49-H49</f>
        <v>0</v>
      </c>
    </row>
    <row r="50" spans="1:12" ht="25.5">
      <c r="A50" s="152" t="s">
        <v>26</v>
      </c>
      <c r="B50" s="153"/>
      <c r="C50" s="37"/>
      <c r="D50" s="37"/>
      <c r="E50" s="149">
        <f t="shared" ref="E50:E52" si="0">D50-C50</f>
        <v>0</v>
      </c>
      <c r="F50" s="150">
        <f t="shared" ref="F50:F52" si="1">D50-B50</f>
        <v>0</v>
      </c>
      <c r="G50" s="154" t="s">
        <v>29</v>
      </c>
      <c r="H50" s="153"/>
      <c r="I50" s="37"/>
      <c r="J50" s="37"/>
      <c r="K50" s="149">
        <f t="shared" ref="K50:K52" si="2">J50-I50</f>
        <v>0</v>
      </c>
      <c r="L50" s="150">
        <f t="shared" ref="L50:L52" si="3">J50-H50</f>
        <v>0</v>
      </c>
    </row>
    <row r="51" spans="1:12">
      <c r="A51" s="152" t="s">
        <v>27</v>
      </c>
      <c r="B51" s="153"/>
      <c r="C51" s="37"/>
      <c r="D51" s="37"/>
      <c r="E51" s="149">
        <f t="shared" si="0"/>
        <v>0</v>
      </c>
      <c r="F51" s="150">
        <f t="shared" si="1"/>
        <v>0</v>
      </c>
      <c r="G51" s="155"/>
      <c r="H51" s="153"/>
      <c r="I51" s="37"/>
      <c r="J51" s="37"/>
      <c r="K51" s="149">
        <f t="shared" si="2"/>
        <v>0</v>
      </c>
      <c r="L51" s="150">
        <f t="shared" si="3"/>
        <v>0</v>
      </c>
    </row>
    <row r="52" spans="1:12" ht="13.5" thickBot="1">
      <c r="A52" s="156" t="s">
        <v>86</v>
      </c>
      <c r="B52" s="157"/>
      <c r="C52" s="158"/>
      <c r="D52" s="158"/>
      <c r="E52" s="149">
        <f t="shared" si="0"/>
        <v>0</v>
      </c>
      <c r="F52" s="150">
        <f t="shared" si="1"/>
        <v>0</v>
      </c>
      <c r="G52" s="159" t="s">
        <v>83</v>
      </c>
      <c r="H52" s="157"/>
      <c r="I52" s="158"/>
      <c r="J52" s="158"/>
      <c r="K52" s="149">
        <f t="shared" si="2"/>
        <v>0</v>
      </c>
      <c r="L52" s="150">
        <f t="shared" si="3"/>
        <v>0</v>
      </c>
    </row>
    <row r="53" spans="1:12" ht="13.5" thickBot="1">
      <c r="A53" s="143" t="s">
        <v>25</v>
      </c>
      <c r="B53" s="160">
        <f>SUM(B49:B52)</f>
        <v>0</v>
      </c>
      <c r="C53" s="161">
        <f>SUM(C49:C52)</f>
        <v>0</v>
      </c>
      <c r="D53" s="161">
        <f>SUM(D49:D52)</f>
        <v>0</v>
      </c>
      <c r="E53" s="161">
        <f t="shared" ref="E53:F53" si="4">SUM(E49:E52)</f>
        <v>0</v>
      </c>
      <c r="F53" s="162">
        <f t="shared" si="4"/>
        <v>0</v>
      </c>
      <c r="G53" s="145" t="s">
        <v>25</v>
      </c>
      <c r="H53" s="160">
        <f>SUM(H49:H52)</f>
        <v>0</v>
      </c>
      <c r="I53" s="161">
        <f>SUM(I49:I52)</f>
        <v>0</v>
      </c>
      <c r="J53" s="161">
        <f>SUM(J49:J52)</f>
        <v>0</v>
      </c>
      <c r="K53" s="161">
        <f t="shared" ref="K53:L53" si="5">SUM(K49:K52)</f>
        <v>0</v>
      </c>
      <c r="L53" s="162">
        <f t="shared" si="5"/>
        <v>0</v>
      </c>
    </row>
    <row r="55" spans="1:12" ht="25.5">
      <c r="A55" s="163" t="s">
        <v>79</v>
      </c>
      <c r="B55" s="164"/>
      <c r="C55" s="45"/>
      <c r="D55" s="37"/>
      <c r="G55" s="179" t="s">
        <v>75</v>
      </c>
      <c r="H55" s="179"/>
      <c r="I55" s="179"/>
    </row>
    <row r="56" spans="1:12" ht="50.25" customHeight="1">
      <c r="A56" s="169" t="s">
        <v>35</v>
      </c>
      <c r="B56" s="170"/>
      <c r="C56" s="170"/>
      <c r="G56" s="179" t="s">
        <v>77</v>
      </c>
      <c r="H56" s="179"/>
      <c r="I56" s="179"/>
      <c r="J56" s="179"/>
    </row>
    <row r="57" spans="1:12" ht="43.5" customHeight="1">
      <c r="A57" s="169" t="s">
        <v>80</v>
      </c>
      <c r="B57" s="170"/>
      <c r="C57" s="170"/>
      <c r="G57" s="179" t="s">
        <v>78</v>
      </c>
      <c r="H57" s="179"/>
      <c r="I57" s="179"/>
      <c r="J57" s="179"/>
    </row>
    <row r="59" spans="1:12" ht="75" customHeight="1"/>
    <row r="60" spans="1:12" ht="105" customHeight="1"/>
    <row r="68" spans="4:4">
      <c r="D68" s="165"/>
    </row>
  </sheetData>
  <mergeCells count="16">
    <mergeCell ref="G57:J57"/>
    <mergeCell ref="A57:C57"/>
    <mergeCell ref="A41:E41"/>
    <mergeCell ref="A42:D42"/>
    <mergeCell ref="A43:D43"/>
    <mergeCell ref="A44:D44"/>
    <mergeCell ref="N4:P4"/>
    <mergeCell ref="A45:D45"/>
    <mergeCell ref="A56:C56"/>
    <mergeCell ref="A47:L47"/>
    <mergeCell ref="B3:F3"/>
    <mergeCell ref="H3:L3"/>
    <mergeCell ref="A2:A3"/>
    <mergeCell ref="G2:G3"/>
    <mergeCell ref="G55:I55"/>
    <mergeCell ref="G56:J56"/>
  </mergeCells>
  <phoneticPr fontId="0" type="noConversion"/>
  <conditionalFormatting sqref="E39:F39 K39:O39">
    <cfRule type="cellIs" dxfId="0" priority="4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 financier - éval. perte</vt:lpstr>
    </vt:vector>
  </TitlesOfParts>
  <Company>Conseil Departemental de la Seine Saint Denis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Dreno</dc:creator>
  <cp:lastModifiedBy>Sophie Zana</cp:lastModifiedBy>
  <cp:lastPrinted>2020-06-24T13:47:23Z</cp:lastPrinted>
  <dcterms:created xsi:type="dcterms:W3CDTF">2020-06-11T14:42:56Z</dcterms:created>
  <dcterms:modified xsi:type="dcterms:W3CDTF">2020-07-17T10:21:09Z</dcterms:modified>
</cp:coreProperties>
</file>